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2026\Febrero\Datos abiertos\presupuesto\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7" i="1" l="1"/>
  <c r="C774" i="1"/>
  <c r="C771" i="1"/>
  <c r="C770" i="1" s="1"/>
  <c r="C765" i="1"/>
  <c r="C762" i="1"/>
  <c r="C757" i="1"/>
  <c r="C747" i="1"/>
  <c r="C738" i="1"/>
  <c r="C730" i="1"/>
  <c r="C720" i="1"/>
  <c r="C710" i="1"/>
  <c r="C704" i="1"/>
  <c r="C769" i="1" s="1"/>
  <c r="C703" i="1" l="1"/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B77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<sst xmlns="http://schemas.openxmlformats.org/spreadsheetml/2006/main" count="862" uniqueCount="165">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</sst>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02" zoomScaleNormal="100" workbookViewId="0">
      <selection activeCell="D778" sqref="D778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5" width="15.42578125" customWidth="1"/>
    <col min="6" max="6" width="17.7109375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C703">
        <f t="shared" ref="C703" si="122">C704+C710+C720+C730+C738+C747+C757+C762+C765</f>
        <v>25201309.949999999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C704">
        <f t="shared" ref="C704" si="123">C705+C706+C707+C708+C709</f>
        <v>18885488.879999999</v>
      </c>
      <c r="N704">
        <v>2026</v>
      </c>
    </row>
    <row r="705" spans="1:14" x14ac:dyDescent="0.2">
      <c r="A705" t="s">
        <v>96</v>
      </c>
      <c r="B705">
        <v>18354519.149999999</v>
      </c>
      <c r="C705">
        <v>14411000</v>
      </c>
      <c r="N705">
        <v>2026</v>
      </c>
    </row>
    <row r="706" spans="1:14" x14ac:dyDescent="0.2">
      <c r="A706" t="s">
        <v>97</v>
      </c>
      <c r="B706">
        <v>685250</v>
      </c>
      <c r="C706">
        <v>652866.66</v>
      </c>
      <c r="N706">
        <v>2026</v>
      </c>
    </row>
    <row r="707" spans="1:14" x14ac:dyDescent="0.2">
      <c r="A707" t="s">
        <v>98</v>
      </c>
      <c r="B707">
        <v>979990.44</v>
      </c>
      <c r="C707">
        <v>1672374.99</v>
      </c>
      <c r="N707">
        <v>2026</v>
      </c>
    </row>
    <row r="708" spans="1:14" x14ac:dyDescent="0.2">
      <c r="A708" t="s">
        <v>99</v>
      </c>
      <c r="B708">
        <v>0</v>
      </c>
      <c r="C708">
        <v>0</v>
      </c>
      <c r="N708">
        <v>2026</v>
      </c>
    </row>
    <row r="709" spans="1:14" x14ac:dyDescent="0.2">
      <c r="A709" t="s">
        <v>100</v>
      </c>
      <c r="B709">
        <v>2094763.48</v>
      </c>
      <c r="C709">
        <v>2149247.23</v>
      </c>
      <c r="N709">
        <v>2026</v>
      </c>
    </row>
    <row r="710" spans="1:14" x14ac:dyDescent="0.2">
      <c r="A710" t="s">
        <v>101</v>
      </c>
      <c r="B710">
        <f t="shared" ref="B710:C710" si="124">B711+B712+B713+B714+B715+B716+B717+B718+B719</f>
        <v>3316474.0200000005</v>
      </c>
      <c r="C710">
        <f t="shared" si="124"/>
        <v>6267001.2300000004</v>
      </c>
      <c r="N710">
        <v>2026</v>
      </c>
    </row>
    <row r="711" spans="1:14" x14ac:dyDescent="0.2">
      <c r="A711" t="s">
        <v>102</v>
      </c>
      <c r="B711">
        <v>1186149.8700000001</v>
      </c>
      <c r="C711">
        <v>1161835.8600000001</v>
      </c>
      <c r="N711">
        <v>2026</v>
      </c>
    </row>
    <row r="712" spans="1:14" x14ac:dyDescent="0.2">
      <c r="A712" t="s">
        <v>103</v>
      </c>
      <c r="B712">
        <v>0</v>
      </c>
      <c r="C712">
        <v>287590.64</v>
      </c>
      <c r="N712">
        <v>2026</v>
      </c>
    </row>
    <row r="713" spans="1:14" x14ac:dyDescent="0.2">
      <c r="A713" t="s">
        <v>104</v>
      </c>
      <c r="B713">
        <v>21882.5</v>
      </c>
      <c r="C713">
        <v>187.5</v>
      </c>
      <c r="N713">
        <v>2026</v>
      </c>
    </row>
    <row r="714" spans="1:14" x14ac:dyDescent="0.2">
      <c r="A714" t="s">
        <v>105</v>
      </c>
      <c r="B714">
        <v>400</v>
      </c>
      <c r="C714">
        <v>62840.74</v>
      </c>
      <c r="N714">
        <v>2026</v>
      </c>
    </row>
    <row r="715" spans="1:14" x14ac:dyDescent="0.2">
      <c r="A715" t="s">
        <v>106</v>
      </c>
      <c r="B715">
        <v>1137035.1000000001</v>
      </c>
      <c r="C715">
        <v>1933257.75</v>
      </c>
      <c r="N715">
        <v>2026</v>
      </c>
    </row>
    <row r="716" spans="1:14" x14ac:dyDescent="0.2">
      <c r="A716" t="s">
        <v>107</v>
      </c>
      <c r="B716">
        <v>60730.7</v>
      </c>
      <c r="C716">
        <v>269156</v>
      </c>
      <c r="N716">
        <v>2026</v>
      </c>
    </row>
    <row r="717" spans="1:14" x14ac:dyDescent="0.2">
      <c r="A717" t="s">
        <v>108</v>
      </c>
      <c r="B717">
        <v>263570.01</v>
      </c>
      <c r="C717">
        <v>0</v>
      </c>
      <c r="N717">
        <v>2026</v>
      </c>
    </row>
    <row r="718" spans="1:14" x14ac:dyDescent="0.2">
      <c r="A718" t="s">
        <v>109</v>
      </c>
      <c r="B718">
        <v>120000</v>
      </c>
      <c r="C718">
        <v>1870913.34</v>
      </c>
      <c r="N718">
        <v>2026</v>
      </c>
    </row>
    <row r="719" spans="1:14" x14ac:dyDescent="0.2">
      <c r="A719" t="s">
        <v>110</v>
      </c>
      <c r="B719">
        <v>526705.84</v>
      </c>
      <c r="C719">
        <v>681219.4</v>
      </c>
      <c r="N719">
        <v>2026</v>
      </c>
    </row>
    <row r="720" spans="1:14" x14ac:dyDescent="0.2">
      <c r="A720" t="s">
        <v>111</v>
      </c>
      <c r="B720">
        <f t="shared" ref="B720:C720" si="125">B721+B722+B723+B724+B725+B726+B727+B729+B728</f>
        <v>21859.5</v>
      </c>
      <c r="C720">
        <f t="shared" si="125"/>
        <v>32825.11</v>
      </c>
      <c r="N720">
        <v>2026</v>
      </c>
    </row>
    <row r="721" spans="1:14" x14ac:dyDescent="0.2">
      <c r="A721" t="s">
        <v>112</v>
      </c>
      <c r="B721">
        <v>21859.5</v>
      </c>
      <c r="C721">
        <v>19255.11</v>
      </c>
      <c r="N721">
        <v>2026</v>
      </c>
    </row>
    <row r="722" spans="1:14" x14ac:dyDescent="0.2">
      <c r="A722" t="s">
        <v>113</v>
      </c>
      <c r="B722">
        <v>0</v>
      </c>
      <c r="C722">
        <v>0</v>
      </c>
      <c r="N722">
        <v>2026</v>
      </c>
    </row>
    <row r="723" spans="1:14" x14ac:dyDescent="0.2">
      <c r="A723" t="s">
        <v>114</v>
      </c>
      <c r="B723">
        <v>0</v>
      </c>
      <c r="C723">
        <v>0</v>
      </c>
      <c r="N723">
        <v>2026</v>
      </c>
    </row>
    <row r="724" spans="1:14" x14ac:dyDescent="0.2">
      <c r="A724" t="s">
        <v>115</v>
      </c>
      <c r="B724">
        <v>0</v>
      </c>
      <c r="C724">
        <v>0</v>
      </c>
      <c r="N724">
        <v>2026</v>
      </c>
    </row>
    <row r="725" spans="1:14" x14ac:dyDescent="0.2">
      <c r="A725" t="s">
        <v>116</v>
      </c>
      <c r="B725">
        <v>0</v>
      </c>
      <c r="C725">
        <v>0</v>
      </c>
      <c r="N725">
        <v>2026</v>
      </c>
    </row>
    <row r="726" spans="1:14" x14ac:dyDescent="0.2">
      <c r="A726" t="s">
        <v>117</v>
      </c>
      <c r="B726">
        <v>0</v>
      </c>
      <c r="C726">
        <v>0</v>
      </c>
      <c r="N726">
        <v>2026</v>
      </c>
    </row>
    <row r="727" spans="1:14" x14ac:dyDescent="0.2">
      <c r="A727" t="s">
        <v>118</v>
      </c>
      <c r="B727">
        <v>0</v>
      </c>
      <c r="C727">
        <v>0</v>
      </c>
      <c r="N727">
        <v>2026</v>
      </c>
    </row>
    <row r="728" spans="1:14" x14ac:dyDescent="0.2">
      <c r="A728" t="s">
        <v>119</v>
      </c>
      <c r="B728">
        <v>0</v>
      </c>
      <c r="C728">
        <v>0</v>
      </c>
      <c r="N728">
        <v>2026</v>
      </c>
    </row>
    <row r="729" spans="1:14" x14ac:dyDescent="0.2">
      <c r="A729" t="s">
        <v>120</v>
      </c>
      <c r="B729">
        <v>0</v>
      </c>
      <c r="C729">
        <v>13570</v>
      </c>
      <c r="N729">
        <v>2026</v>
      </c>
    </row>
    <row r="730" spans="1:14" x14ac:dyDescent="0.2">
      <c r="A730" t="s">
        <v>121</v>
      </c>
      <c r="B730">
        <f t="shared" ref="B730:C730" si="126">B731+B732+B733+B734+B735+B736+B737</f>
        <v>916571.69</v>
      </c>
      <c r="C730">
        <f t="shared" si="126"/>
        <v>0</v>
      </c>
      <c r="N730">
        <v>2026</v>
      </c>
    </row>
    <row r="731" spans="1:14" x14ac:dyDescent="0.2">
      <c r="A731" t="s">
        <v>122</v>
      </c>
      <c r="B731">
        <v>0</v>
      </c>
      <c r="C731">
        <v>0</v>
      </c>
      <c r="N731">
        <v>2026</v>
      </c>
    </row>
    <row r="732" spans="1:14" x14ac:dyDescent="0.2">
      <c r="A732" t="s">
        <v>123</v>
      </c>
      <c r="B732">
        <v>0</v>
      </c>
      <c r="C732">
        <v>0</v>
      </c>
      <c r="N732">
        <v>2026</v>
      </c>
    </row>
    <row r="733" spans="1:14" x14ac:dyDescent="0.2">
      <c r="A733" t="s">
        <v>124</v>
      </c>
      <c r="B733">
        <v>0</v>
      </c>
      <c r="C733">
        <v>0</v>
      </c>
      <c r="N733">
        <v>2026</v>
      </c>
    </row>
    <row r="734" spans="1:14" x14ac:dyDescent="0.2">
      <c r="A734" t="s">
        <v>125</v>
      </c>
      <c r="B734">
        <v>0</v>
      </c>
      <c r="C734">
        <v>0</v>
      </c>
      <c r="N734">
        <v>2026</v>
      </c>
    </row>
    <row r="735" spans="1:14" x14ac:dyDescent="0.2">
      <c r="A735" t="s">
        <v>126</v>
      </c>
      <c r="B735">
        <v>0</v>
      </c>
      <c r="C735">
        <v>0</v>
      </c>
      <c r="N735">
        <v>2026</v>
      </c>
    </row>
    <row r="736" spans="1:14" x14ac:dyDescent="0.2">
      <c r="A736" t="s">
        <v>127</v>
      </c>
      <c r="B736">
        <v>916571.69</v>
      </c>
      <c r="C736">
        <v>0</v>
      </c>
      <c r="N736">
        <v>2026</v>
      </c>
    </row>
    <row r="737" spans="1:14" x14ac:dyDescent="0.2">
      <c r="A737" t="s">
        <v>128</v>
      </c>
      <c r="B737">
        <v>0</v>
      </c>
      <c r="C737">
        <v>0</v>
      </c>
      <c r="N737">
        <v>2026</v>
      </c>
    </row>
    <row r="738" spans="1:14" x14ac:dyDescent="0.2">
      <c r="A738" t="s">
        <v>129</v>
      </c>
      <c r="B738">
        <f t="shared" ref="B738" si="127">SUM(B739:B745)</f>
        <v>0</v>
      </c>
      <c r="C738">
        <f t="shared" ref="C738" si="128">SUM(C739:C745)</f>
        <v>15994.73</v>
      </c>
      <c r="N738">
        <v>2026</v>
      </c>
    </row>
    <row r="739" spans="1:14" x14ac:dyDescent="0.2">
      <c r="A739" t="s">
        <v>130</v>
      </c>
      <c r="B739">
        <v>0</v>
      </c>
      <c r="C739">
        <v>0</v>
      </c>
      <c r="N739">
        <v>2026</v>
      </c>
    </row>
    <row r="740" spans="1:14" x14ac:dyDescent="0.2">
      <c r="A740" t="s">
        <v>131</v>
      </c>
      <c r="B740">
        <v>0</v>
      </c>
      <c r="C740">
        <v>0</v>
      </c>
      <c r="N740">
        <v>2026</v>
      </c>
    </row>
    <row r="741" spans="1:14" x14ac:dyDescent="0.2">
      <c r="A741" t="s">
        <v>132</v>
      </c>
      <c r="B741">
        <v>0</v>
      </c>
      <c r="C741">
        <v>0</v>
      </c>
      <c r="N741">
        <v>2026</v>
      </c>
    </row>
    <row r="742" spans="1:14" x14ac:dyDescent="0.2">
      <c r="A742" t="s">
        <v>133</v>
      </c>
      <c r="B742">
        <v>0</v>
      </c>
      <c r="C742">
        <v>0</v>
      </c>
      <c r="N742">
        <v>2026</v>
      </c>
    </row>
    <row r="743" spans="1:14" x14ac:dyDescent="0.2">
      <c r="A743" t="s">
        <v>134</v>
      </c>
      <c r="B743">
        <v>0</v>
      </c>
      <c r="C743">
        <v>0</v>
      </c>
      <c r="N743">
        <v>2026</v>
      </c>
    </row>
    <row r="744" spans="1:14" x14ac:dyDescent="0.2">
      <c r="A744" t="s">
        <v>135</v>
      </c>
      <c r="B744">
        <v>0</v>
      </c>
      <c r="C744">
        <v>15994.73</v>
      </c>
      <c r="N744">
        <v>2026</v>
      </c>
    </row>
    <row r="745" spans="1:14" x14ac:dyDescent="0.2">
      <c r="A745" t="s">
        <v>136</v>
      </c>
      <c r="B745">
        <v>0</v>
      </c>
      <c r="C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N746">
        <v>2026</v>
      </c>
    </row>
    <row r="747" spans="1:14" x14ac:dyDescent="0.2">
      <c r="A747" t="s">
        <v>138</v>
      </c>
      <c r="B747">
        <v>0</v>
      </c>
      <c r="C747">
        <f t="shared" ref="C747" si="129">C748+C749+C750+C751+C752+C753+C754+C755+C756</f>
        <v>0</v>
      </c>
      <c r="N747">
        <v>2026</v>
      </c>
    </row>
    <row r="748" spans="1:14" x14ac:dyDescent="0.2">
      <c r="A748" t="s">
        <v>139</v>
      </c>
      <c r="B748">
        <v>0</v>
      </c>
      <c r="C748">
        <v>0</v>
      </c>
      <c r="N748">
        <v>2026</v>
      </c>
    </row>
    <row r="749" spans="1:14" x14ac:dyDescent="0.2">
      <c r="A749" t="s">
        <v>140</v>
      </c>
      <c r="B749">
        <v>0</v>
      </c>
      <c r="C749">
        <v>0</v>
      </c>
      <c r="N749">
        <v>2026</v>
      </c>
    </row>
    <row r="750" spans="1:14" x14ac:dyDescent="0.2">
      <c r="A750" t="s">
        <v>141</v>
      </c>
      <c r="B750">
        <v>0</v>
      </c>
      <c r="C750">
        <v>0</v>
      </c>
      <c r="N750">
        <v>2026</v>
      </c>
    </row>
    <row r="751" spans="1:14" x14ac:dyDescent="0.2">
      <c r="A751" t="s">
        <v>142</v>
      </c>
      <c r="B751">
        <v>0</v>
      </c>
      <c r="C751">
        <v>0</v>
      </c>
      <c r="N751">
        <v>2026</v>
      </c>
    </row>
    <row r="752" spans="1:14" x14ac:dyDescent="0.2">
      <c r="A752" t="s">
        <v>143</v>
      </c>
      <c r="B752">
        <v>0</v>
      </c>
      <c r="C752">
        <v>0</v>
      </c>
      <c r="N752">
        <v>2026</v>
      </c>
    </row>
    <row r="753" spans="1:14" x14ac:dyDescent="0.2">
      <c r="A753" t="s">
        <v>144</v>
      </c>
      <c r="B753">
        <v>0</v>
      </c>
      <c r="C753">
        <v>0</v>
      </c>
      <c r="N753">
        <v>2026</v>
      </c>
    </row>
    <row r="754" spans="1:14" x14ac:dyDescent="0.2">
      <c r="A754" t="s">
        <v>145</v>
      </c>
      <c r="B754">
        <v>0</v>
      </c>
      <c r="C754">
        <v>0</v>
      </c>
      <c r="N754">
        <v>2026</v>
      </c>
    </row>
    <row r="755" spans="1:14" x14ac:dyDescent="0.2">
      <c r="A755" t="s">
        <v>146</v>
      </c>
      <c r="B755">
        <v>0</v>
      </c>
      <c r="C755">
        <v>0</v>
      </c>
      <c r="N755">
        <v>2026</v>
      </c>
    </row>
    <row r="756" spans="1:14" x14ac:dyDescent="0.2">
      <c r="A756" t="s">
        <v>147</v>
      </c>
      <c r="B756">
        <f t="shared" ref="B756" si="130">B757+B758+B760+B759</f>
        <v>0</v>
      </c>
      <c r="C756">
        <v>0</v>
      </c>
      <c r="N756">
        <v>2026</v>
      </c>
    </row>
    <row r="757" spans="1:14" x14ac:dyDescent="0.2">
      <c r="A757" t="s">
        <v>148</v>
      </c>
      <c r="B757">
        <v>0</v>
      </c>
      <c r="C757">
        <f t="shared" ref="C757" si="131">C758+C759+C761+C760</f>
        <v>0</v>
      </c>
      <c r="N757">
        <v>2026</v>
      </c>
    </row>
    <row r="758" spans="1:14" x14ac:dyDescent="0.2">
      <c r="A758" t="s">
        <v>149</v>
      </c>
      <c r="B758">
        <v>0</v>
      </c>
      <c r="C758">
        <v>0</v>
      </c>
      <c r="N758">
        <v>2026</v>
      </c>
    </row>
    <row r="759" spans="1:14" x14ac:dyDescent="0.2">
      <c r="A759" t="s">
        <v>150</v>
      </c>
      <c r="B759">
        <v>0</v>
      </c>
      <c r="C759">
        <v>0</v>
      </c>
      <c r="N759">
        <v>2026</v>
      </c>
    </row>
    <row r="760" spans="1:14" x14ac:dyDescent="0.2">
      <c r="A760" t="s">
        <v>151</v>
      </c>
      <c r="B760">
        <v>0</v>
      </c>
      <c r="C760">
        <v>0</v>
      </c>
      <c r="N760">
        <v>2026</v>
      </c>
    </row>
    <row r="761" spans="1:14" x14ac:dyDescent="0.2">
      <c r="A761" t="s">
        <v>152</v>
      </c>
      <c r="B761">
        <f t="shared" ref="B761" si="132">+B762+B763</f>
        <v>0</v>
      </c>
      <c r="C761">
        <v>0</v>
      </c>
      <c r="N761">
        <v>2026</v>
      </c>
    </row>
    <row r="762" spans="1:14" x14ac:dyDescent="0.2">
      <c r="A762" t="s">
        <v>153</v>
      </c>
      <c r="B762">
        <v>0</v>
      </c>
      <c r="C762">
        <f t="shared" ref="C762" si="133">+C763+C764</f>
        <v>0</v>
      </c>
      <c r="N762">
        <v>2026</v>
      </c>
    </row>
    <row r="763" spans="1:14" x14ac:dyDescent="0.2">
      <c r="A763" t="s">
        <v>154</v>
      </c>
      <c r="B763">
        <v>0</v>
      </c>
      <c r="C763">
        <v>0</v>
      </c>
      <c r="N763">
        <v>2026</v>
      </c>
    </row>
    <row r="764" spans="1:14" x14ac:dyDescent="0.2">
      <c r="A764" t="s">
        <v>155</v>
      </c>
      <c r="B764">
        <f t="shared" ref="B764" si="134">B767+B766+B765</f>
        <v>0</v>
      </c>
      <c r="C764">
        <v>0</v>
      </c>
      <c r="N764">
        <v>2026</v>
      </c>
    </row>
    <row r="765" spans="1:14" x14ac:dyDescent="0.2">
      <c r="A765" t="s">
        <v>156</v>
      </c>
      <c r="B765">
        <v>0</v>
      </c>
      <c r="C765">
        <f t="shared" ref="C765" si="135">C768+C767+C766</f>
        <v>0</v>
      </c>
      <c r="N765">
        <v>2026</v>
      </c>
    </row>
    <row r="766" spans="1:14" x14ac:dyDescent="0.2">
      <c r="A766" t="s">
        <v>157</v>
      </c>
      <c r="B766">
        <v>0</v>
      </c>
      <c r="C766">
        <v>0</v>
      </c>
      <c r="N766">
        <v>2026</v>
      </c>
    </row>
    <row r="767" spans="1:14" x14ac:dyDescent="0.2">
      <c r="A767" t="s">
        <v>158</v>
      </c>
      <c r="B767">
        <v>0</v>
      </c>
      <c r="C767">
        <v>0</v>
      </c>
      <c r="N767">
        <v>2026</v>
      </c>
    </row>
    <row r="768" spans="1:14" x14ac:dyDescent="0.2">
      <c r="A768" t="s">
        <v>159</v>
      </c>
      <c r="B768">
        <f t="shared" ref="B768" si="136">B704+B710+B720+B730+B738+B746+B756+B761+B764</f>
        <v>26369428.280000001</v>
      </c>
      <c r="C768">
        <v>0</v>
      </c>
      <c r="N768">
        <v>2026</v>
      </c>
    </row>
    <row r="769" spans="1:14" x14ac:dyDescent="0.2">
      <c r="A769" t="s">
        <v>160</v>
      </c>
      <c r="B769">
        <f t="shared" ref="B769" si="137">+B770+B773+B776</f>
        <v>0</v>
      </c>
      <c r="C769">
        <f t="shared" ref="C769" si="138">C704+C710+C720+C730+C738+C747+C757+C762+C765</f>
        <v>25201309.949999999</v>
      </c>
      <c r="N769">
        <v>2026</v>
      </c>
    </row>
    <row r="770" spans="1:14" x14ac:dyDescent="0.2">
      <c r="A770" t="s">
        <v>161</v>
      </c>
      <c r="B770">
        <f t="shared" ref="B770" si="139">+B771+B772</f>
        <v>0</v>
      </c>
      <c r="C770">
        <f t="shared" ref="C770" si="140">+C771+C774+C777</f>
        <v>0</v>
      </c>
      <c r="N770">
        <v>2026</v>
      </c>
    </row>
    <row r="771" spans="1:14" x14ac:dyDescent="0.2">
      <c r="A771" t="s">
        <v>39</v>
      </c>
      <c r="B771">
        <v>0</v>
      </c>
      <c r="C771">
        <f t="shared" ref="C771" si="141">+C772+C773</f>
        <v>0</v>
      </c>
      <c r="N771">
        <v>2026</v>
      </c>
    </row>
    <row r="772" spans="1:14" x14ac:dyDescent="0.2">
      <c r="A772" t="s">
        <v>40</v>
      </c>
      <c r="B772">
        <v>0</v>
      </c>
      <c r="C772">
        <v>0</v>
      </c>
      <c r="N772">
        <v>2026</v>
      </c>
    </row>
    <row r="773" spans="1:14" x14ac:dyDescent="0.2">
      <c r="A773" t="s">
        <v>162</v>
      </c>
      <c r="B773">
        <f t="shared" ref="B773" si="142">+B774+B775</f>
        <v>0</v>
      </c>
      <c r="C773">
        <v>0</v>
      </c>
      <c r="N773">
        <v>2026</v>
      </c>
    </row>
    <row r="774" spans="1:14" x14ac:dyDescent="0.2">
      <c r="A774" t="s">
        <v>41</v>
      </c>
      <c r="B774">
        <v>0</v>
      </c>
      <c r="C774">
        <f t="shared" ref="C774" si="143">+C775+C776</f>
        <v>0</v>
      </c>
      <c r="N774">
        <v>2026</v>
      </c>
    </row>
    <row r="775" spans="1:14" x14ac:dyDescent="0.2">
      <c r="A775" t="s">
        <v>42</v>
      </c>
      <c r="B775">
        <v>0</v>
      </c>
      <c r="C775">
        <v>0</v>
      </c>
      <c r="N775">
        <v>2026</v>
      </c>
    </row>
    <row r="776" spans="1:14" x14ac:dyDescent="0.2">
      <c r="A776" t="s">
        <v>163</v>
      </c>
      <c r="B776">
        <f t="shared" ref="B776" si="144">+B777</f>
        <v>0</v>
      </c>
      <c r="C776">
        <v>0</v>
      </c>
      <c r="N776">
        <v>2026</v>
      </c>
    </row>
    <row r="777" spans="1:14" x14ac:dyDescent="0.2">
      <c r="A777" t="s">
        <v>43</v>
      </c>
      <c r="B777">
        <v>0</v>
      </c>
      <c r="C777">
        <f t="shared" ref="C777" si="145">+C778</f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C778"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2026-03-11T17:47:26Z</dcterms:modified>
</cp:coreProperties>
</file>