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ossottis.baez\OneDrive - cnss.gob.do\Compras\17. Compras 2024\6. GENERALES\REPORTES PORTAL TRANSPARENCIA\"/>
    </mc:Choice>
  </mc:AlternateContent>
  <bookViews>
    <workbookView xWindow="0" yWindow="0" windowWidth="28800" windowHeight="12030"/>
  </bookViews>
  <sheets>
    <sheet name="Hoja2" sheetId="2" r:id="rId1"/>
  </sheets>
  <definedNames>
    <definedName name="_xlnm.Print_Titles" localSheetId="0">Hoja2!$6:$6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</calcChain>
</file>

<file path=xl/sharedStrings.xml><?xml version="1.0" encoding="utf-8"?>
<sst xmlns="http://schemas.openxmlformats.org/spreadsheetml/2006/main" count="95" uniqueCount="57">
  <si>
    <t>No. DE REFERENCIA DEL PROCESO</t>
  </si>
  <si>
    <t>NOMBRE DEL PROCESO</t>
  </si>
  <si>
    <t>MODALIDAD</t>
  </si>
  <si>
    <t>ESTATUS DEL PROCESO</t>
  </si>
  <si>
    <t>RUBRO</t>
  </si>
  <si>
    <t>DESCRIPCION DEL RUBRO</t>
  </si>
  <si>
    <t>EMPRESA ADJUDICADA</t>
  </si>
  <si>
    <t>MONTO ADJUDICADO</t>
  </si>
  <si>
    <t>FECHA DE PUBLICACION</t>
  </si>
  <si>
    <t>MIPYME</t>
  </si>
  <si>
    <t>MONTO ESTIMADO</t>
  </si>
  <si>
    <t>Adjudicado</t>
  </si>
  <si>
    <t>Compras por Debajo del Umbral</t>
  </si>
  <si>
    <t>No</t>
  </si>
  <si>
    <t xml:space="preserve">PROCESOS DE COMPRAS POR DEBAJO DEL UMBRAL </t>
  </si>
  <si>
    <t>DIVISIÓN DE COMPRAS Y CONTRATACIONES</t>
  </si>
  <si>
    <t>82120000</t>
  </si>
  <si>
    <t>Servicios de reproducción</t>
  </si>
  <si>
    <t>72100000</t>
  </si>
  <si>
    <t>Servicios de mantenimiento y reparaciones de construcciones e instalaciones</t>
  </si>
  <si>
    <r>
      <rPr>
        <b/>
        <sz val="18"/>
        <color theme="1"/>
        <rFont val="Arial"/>
        <family val="2"/>
      </rPr>
      <t>Licda. Miossottis M. Báez</t>
    </r>
    <r>
      <rPr>
        <sz val="18"/>
        <color theme="1"/>
        <rFont val="Arial"/>
        <family val="2"/>
      </rPr>
      <t xml:space="preserve">
Enc. División de Compras y Contrataciones del CNSS</t>
    </r>
  </si>
  <si>
    <t>DEL 01 AL 30 DE JUNIO 2024</t>
  </si>
  <si>
    <t>CNSS-DAF-CD-2024-0059</t>
  </si>
  <si>
    <t>SERVICIO DE ARREGLO Y TAPIZADO DE MUEBLE DE SALA DE VISITA DEL CNSS</t>
  </si>
  <si>
    <t>CNSS-DAF-CD-2024-0062</t>
  </si>
  <si>
    <t>SERVICIO DE ENCUADERNACION DE DOCUMENTOS DEL CNSS</t>
  </si>
  <si>
    <t>CNSS-DAF-CD-2024-0063</t>
  </si>
  <si>
    <t>SERVICIO DE ALQUILER DE SILLAS TIPO JARDINERAS POR 4 DIAS</t>
  </si>
  <si>
    <t>CNSS-DAF-CD-2024-0064</t>
  </si>
  <si>
    <t xml:space="preserve">Servicio de reparación de tuberías de aguas negras y de abastecimiento de agua potable de la Torre de la Seguridad Social </t>
  </si>
  <si>
    <t>CNSS-DAF-CD-2024-0065</t>
  </si>
  <si>
    <t>COMPRA DE ABANICOS DE TECHO Y PISOS DE PORCELANATO PARA COMEDOR EN 8VO PISO DE LA TORRE DE LA SEGURIDAD SOCIAL</t>
  </si>
  <si>
    <t>CNSS-DAF-CD-2024-0066</t>
  </si>
  <si>
    <t>SERVICIO DE REPARACION DE VENTANAS DE LA TORRE DE LA SEGURIDAD SOCIAL</t>
  </si>
  <si>
    <t>CNSS-DAF-CD-2024-0067</t>
  </si>
  <si>
    <t xml:space="preserve">SERVICIO DE IMPERMEABILIZACIÓN DE TECHO DEL PERIMETRO COMEDOR 8VO NIVEL DEL EDIFICIO DE LA SEGURIDAD SOCIAL </t>
  </si>
  <si>
    <t>CNSS-DAF-CD-2024-0068</t>
  </si>
  <si>
    <t>CONTRATACION DE EMPRESA PARA REALIZAR EL SERVICIO DE TRASLADO DE MOBILIARIO DESDE ALMACEN CENTRAL A LA DIRECCION DE BIENES NACIONALES</t>
  </si>
  <si>
    <t>CNSS-DAF-CD-2024-0069</t>
  </si>
  <si>
    <t xml:space="preserve">SERVICIO DE REPARACIÓN DE ELEVADOR KONE INCLUYE SUMINISTRO E INSTALACIÓN DE PIEZAS </t>
  </si>
  <si>
    <t>CNSS-DAF-CD-2024-0071</t>
  </si>
  <si>
    <t>SERVICIO DE REPARACIÓN DE ELEVADOR KONE (DERECHO)  INCLUYE SUMINISTRO E INSTALACIÓN DE PIEZAS ADICIONALES</t>
  </si>
  <si>
    <t>73110000</t>
  </si>
  <si>
    <t>Industrias de la madera y el papel</t>
  </si>
  <si>
    <t>80140000</t>
  </si>
  <si>
    <t>Comercialización y distribución</t>
  </si>
  <si>
    <t>30160000</t>
  </si>
  <si>
    <t>Materiales  de  acabado  de  interiores</t>
  </si>
  <si>
    <t>78100000</t>
  </si>
  <si>
    <t>Transporte de correo y carga</t>
  </si>
  <si>
    <t>Grupo Timoteo, SRL</t>
  </si>
  <si>
    <t>AH Editora Offset, SRL</t>
  </si>
  <si>
    <t>Carpas Tropicales, SRL</t>
  </si>
  <si>
    <t>Constructora Mejía Draiby, SRL</t>
  </si>
  <si>
    <t>Grupo Kapem, SRL</t>
  </si>
  <si>
    <t>Mudanzas Dominicanas, SRL</t>
  </si>
  <si>
    <t>SRI Dominicana,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</si>
</sst>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10816]dd/mm/yyyy\ hh:mm:ss"/>
  </numFmts>
  <fonts count="12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sz val="18"/>
      <color theme="1"/>
      <name val="Arial"/>
      <family val="2"/>
    </font>
    <font>
      <sz val="14"/>
      <color indexed="8"/>
      <name val="Arial"/>
      <family val="2"/>
    </font>
    <font>
      <b/>
      <sz val="18"/>
      <color theme="1"/>
      <name val="Arial"/>
      <family val="2"/>
    </font>
    <font>
      <sz val="15"/>
      <color indexed="8"/>
      <name val="Arial"/>
      <family val="2"/>
    </font>
    <font>
      <sz val="15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C99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3" borderId="1" applyNumberFormat="0" applyAlignment="0" applyProtection="0"/>
    <xf numFmtId="43" fontId="2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horizontal="center" vertical="center"/>
    </xf>
    <xf numFmtId="3" fontId="0" fillId="0" borderId="0" xfId="0" applyNumberFormat="1"/>
    <xf numFmtId="0" fontId="6" fillId="0" borderId="2" xfId="0" applyFont="1" applyFill="1" applyBorder="1" applyAlignment="1" applyProtection="1">
      <alignment horizontal="center" vertical="center" wrapText="1" readingOrder="1"/>
      <protection locked="0"/>
    </xf>
    <xf numFmtId="0" fontId="6" fillId="0" borderId="3" xfId="0" applyFont="1" applyFill="1" applyBorder="1" applyAlignment="1" applyProtection="1">
      <alignment horizontal="center" vertical="center" wrapText="1" readingOrder="1"/>
      <protection locked="0"/>
    </xf>
    <xf numFmtId="164" fontId="6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5" xfId="0" applyFont="1" applyFill="1" applyBorder="1" applyAlignment="1" applyProtection="1">
      <alignment horizontal="center" vertical="center" wrapText="1" readingOrder="1"/>
      <protection locked="0"/>
    </xf>
    <xf numFmtId="0" fontId="6" fillId="0" borderId="6" xfId="0" applyFont="1" applyFill="1" applyBorder="1" applyAlignment="1" applyProtection="1">
      <alignment horizontal="center" vertical="center" wrapText="1" readingOrder="1"/>
      <protection locked="0"/>
    </xf>
    <xf numFmtId="164" fontId="6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43" fontId="6" fillId="0" borderId="2" xfId="2" applyFont="1" applyFill="1" applyBorder="1" applyAlignment="1" applyProtection="1">
      <alignment horizontal="center" vertical="center" wrapText="1" readingOrder="1"/>
      <protection locked="0"/>
    </xf>
    <xf numFmtId="43" fontId="6" fillId="0" borderId="6" xfId="2" applyFont="1" applyFill="1" applyBorder="1" applyAlignment="1" applyProtection="1">
      <alignment horizontal="center" vertical="center" wrapText="1" readingOrder="1"/>
      <protection locked="0"/>
    </xf>
    <xf numFmtId="0" fontId="8" fillId="0" borderId="0" xfId="0" applyFont="1" applyFill="1" applyBorder="1" applyAlignment="1" applyProtection="1">
      <alignment horizontal="center" vertical="center" wrapText="1" readingOrder="1"/>
      <protection locked="0"/>
    </xf>
    <xf numFmtId="3" fontId="9" fillId="0" borderId="0" xfId="0" applyNumberFormat="1" applyFont="1"/>
    <xf numFmtId="0" fontId="9" fillId="0" borderId="0" xfId="0" applyFont="1"/>
    <xf numFmtId="0" fontId="11" fillId="0" borderId="0" xfId="0" applyFont="1"/>
    <xf numFmtId="3" fontId="11" fillId="0" borderId="0" xfId="0" applyNumberFormat="1" applyFont="1"/>
    <xf numFmtId="0" fontId="6" fillId="0" borderId="11" xfId="0" applyFont="1" applyFill="1" applyBorder="1" applyAlignment="1" applyProtection="1">
      <alignment horizontal="center" vertical="center" wrapText="1" readingOrder="1"/>
      <protection locked="0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3" fontId="10" fillId="2" borderId="8" xfId="2" applyNumberFormat="1" applyFont="1" applyFill="1" applyBorder="1" applyAlignment="1">
      <alignment horizontal="center" vertical="center" wrapText="1"/>
    </xf>
    <xf numFmtId="43" fontId="10" fillId="2" borderId="8" xfId="2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 readingOrder="1"/>
      <protection locked="0"/>
    </xf>
    <xf numFmtId="43" fontId="6" fillId="0" borderId="11" xfId="2" applyFont="1" applyFill="1" applyBorder="1" applyAlignment="1" applyProtection="1">
      <alignment horizontal="center" vertical="center" wrapText="1" readingOrder="1"/>
      <protection locked="0"/>
    </xf>
    <xf numFmtId="164" fontId="6" fillId="0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</cellXfs>
  <cellStyles count="3">
    <cellStyle name="Entrada" xfId="1" builtinId="20"/>
    <cellStyle name="Millares" xfId="2" builtinId="3"/>
    <cellStyle name="Normal" xfId="0" builtinId="0"/>
  </cellStyles>
  <dxfs count="0"/>
  <tableStyles count="0" defaultTableStyle="TableStyleMedium2" defaultPivotStyle="PivotStyleLight16"/>
  <colors>
    <mruColors>
      <color rgb="FFF4A0DE"/>
      <color rgb="FFA611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1290782</xdr:colOff>
      <xdr:row>0</xdr:row>
      <xdr:rowOff>70715</xdr:rowOff>
    </xdr:from>
    <xdr:to>
      <xdr:col>5</xdr:col>
      <xdr:colOff>715818</xdr:colOff>
      <xdr:row>1</xdr:row>
      <xdr:rowOff>15171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1327" y="70715"/>
          <a:ext cx="2317173" cy="1399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tabSelected="1" view="pageBreakPreview" zoomScale="55" zoomScaleNormal="100" zoomScaleSheetLayoutView="55" workbookViewId="0">
      <selection activeCell="A4" sqref="A4:K4"/>
    </sheetView>
  </sheetViews>
  <sheetFormatPr baseColWidth="10" defaultRowHeight="15" x14ac:dyDescent="0.25"/>
  <cols>
    <col min="1" max="1" width="35.42578125" customWidth="1"/>
    <col min="2" max="2" width="78.5703125" customWidth="1"/>
    <col min="3" max="3" width="13.7109375" customWidth="1"/>
    <col min="4" max="4" width="25.140625" customWidth="1"/>
    <col min="5" max="5" width="18.140625" style="2" customWidth="1"/>
    <col min="6" max="6" width="24.28515625" style="2" customWidth="1"/>
    <col min="7" max="7" width="14.7109375" customWidth="1"/>
    <col min="8" max="8" width="37" customWidth="1"/>
    <col min="9" max="9" width="33" customWidth="1"/>
    <col min="10" max="10" width="21.28515625" customWidth="1"/>
    <col min="11" max="11" width="30.5703125" customWidth="1"/>
    <col min="12" max="12" width="11.42578125" customWidth="1"/>
    <col min="13" max="13" width="18.140625" style="2" customWidth="1"/>
    <col min="14" max="14" width="11.42578125" customWidth="1"/>
    <col min="15" max="15" width="27.42578125" customWidth="1"/>
  </cols>
  <sheetData>
    <row r="1" spans="1:14" ht="114.75" customHeight="1" x14ac:dyDescent="0.25"/>
    <row r="2" spans="1:14" ht="23.25" customHeight="1" x14ac:dyDescent="0.25">
      <c r="A2" s="25" t="s">
        <v>14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4" ht="23.25" customHeight="1" x14ac:dyDescent="0.25">
      <c r="A3" s="26" t="s">
        <v>21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4" ht="23.25" x14ac:dyDescent="0.25">
      <c r="A4" s="27" t="s">
        <v>15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4" ht="45" customHeight="1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49.5" customHeight="1" thickBot="1" x14ac:dyDescent="0.3">
      <c r="A6" s="18" t="s">
        <v>0</v>
      </c>
      <c r="B6" s="17" t="s">
        <v>1</v>
      </c>
      <c r="C6" s="17" t="s">
        <v>9</v>
      </c>
      <c r="D6" s="17" t="s">
        <v>2</v>
      </c>
      <c r="E6" s="19" t="s">
        <v>10</v>
      </c>
      <c r="F6" s="20" t="s">
        <v>3</v>
      </c>
      <c r="G6" s="17" t="s">
        <v>4</v>
      </c>
      <c r="H6" s="17" t="s">
        <v>5</v>
      </c>
      <c r="I6" s="17" t="s">
        <v>6</v>
      </c>
      <c r="J6" s="17" t="s">
        <v>7</v>
      </c>
      <c r="K6" s="21" t="s">
        <v>8</v>
      </c>
    </row>
    <row r="7" spans="1:14" s="13" customFormat="1" ht="85.5" customHeight="1" x14ac:dyDescent="0.3">
      <c r="A7" s="22" t="s">
        <v>22</v>
      </c>
      <c r="B7" s="16" t="s">
        <v>23</v>
      </c>
      <c r="C7" s="16" t="s">
        <v>13</v>
      </c>
      <c r="D7" s="16" t="s">
        <v>12</v>
      </c>
      <c r="E7" s="23">
        <v>48000</v>
      </c>
      <c r="F7" s="16" t="s">
        <v>11</v>
      </c>
      <c r="G7" s="16" t="s">
        <v>42</v>
      </c>
      <c r="H7" s="16" t="s">
        <v>43</v>
      </c>
      <c r="I7" s="16" t="s">
        <v>50</v>
      </c>
      <c r="J7" s="23">
        <v>46846</v>
      </c>
      <c r="K7" s="24">
        <v>45449.604694131944</v>
      </c>
      <c r="L7" s="11"/>
      <c r="M7" s="12"/>
      <c r="N7" s="11"/>
    </row>
    <row r="8" spans="1:14" s="13" customFormat="1" ht="85.5" customHeight="1" x14ac:dyDescent="0.3">
      <c r="A8" s="4" t="s">
        <v>24</v>
      </c>
      <c r="B8" s="3" t="s">
        <v>25</v>
      </c>
      <c r="C8" s="3" t="s">
        <v>13</v>
      </c>
      <c r="D8" s="3" t="s">
        <v>12</v>
      </c>
      <c r="E8" s="9">
        <v>5250</v>
      </c>
      <c r="F8" s="3" t="s">
        <v>11</v>
      </c>
      <c r="G8" s="3" t="s">
        <v>16</v>
      </c>
      <c r="H8" s="3" t="s">
        <v>17</v>
      </c>
      <c r="I8" s="3" t="s">
        <v>51</v>
      </c>
      <c r="J8" s="9">
        <v>5015</v>
      </c>
      <c r="K8" s="5">
        <v>45446.628439618056</v>
      </c>
      <c r="L8" s="11"/>
      <c r="M8" s="12"/>
      <c r="N8" s="11"/>
    </row>
    <row r="9" spans="1:14" s="13" customFormat="1" ht="85.5" customHeight="1" x14ac:dyDescent="0.3">
      <c r="A9" s="4" t="s">
        <v>26</v>
      </c>
      <c r="B9" s="3" t="s">
        <v>27</v>
      </c>
      <c r="C9" s="3" t="s">
        <v>13</v>
      </c>
      <c r="D9" s="3" t="s">
        <v>12</v>
      </c>
      <c r="E9" s="9">
        <v>70000</v>
      </c>
      <c r="F9" s="3" t="s">
        <v>11</v>
      </c>
      <c r="G9" s="3" t="s">
        <v>44</v>
      </c>
      <c r="H9" s="3" t="s">
        <v>45</v>
      </c>
      <c r="I9" s="3" t="s">
        <v>52</v>
      </c>
      <c r="J9" s="9">
        <v>69325</v>
      </c>
      <c r="K9" s="5">
        <v>45447.381951585645</v>
      </c>
      <c r="L9" s="11"/>
      <c r="M9" s="12"/>
      <c r="N9" s="11"/>
    </row>
    <row r="10" spans="1:14" s="13" customFormat="1" ht="85.5" customHeight="1" x14ac:dyDescent="0.3">
      <c r="A10" s="4" t="s">
        <v>28</v>
      </c>
      <c r="B10" s="3" t="s">
        <v>29</v>
      </c>
      <c r="C10" s="3" t="s">
        <v>13</v>
      </c>
      <c r="D10" s="3" t="s">
        <v>12</v>
      </c>
      <c r="E10" s="9">
        <v>234000</v>
      </c>
      <c r="F10" s="3" t="s">
        <v>11</v>
      </c>
      <c r="G10" s="3" t="s">
        <v>18</v>
      </c>
      <c r="H10" s="3" t="s">
        <v>19</v>
      </c>
      <c r="I10" s="3" t="s">
        <v>53</v>
      </c>
      <c r="J10" s="9">
        <v>234000</v>
      </c>
      <c r="K10" s="5">
        <v>45449.627581863424</v>
      </c>
      <c r="L10" s="11"/>
      <c r="M10" s="12"/>
      <c r="N10" s="11"/>
    </row>
    <row r="11" spans="1:14" s="13" customFormat="1" ht="85.5" customHeight="1" x14ac:dyDescent="0.3">
      <c r="A11" s="4" t="s">
        <v>30</v>
      </c>
      <c r="B11" s="3" t="s">
        <v>31</v>
      </c>
      <c r="C11" s="3" t="s">
        <v>13</v>
      </c>
      <c r="D11" s="3" t="s">
        <v>12</v>
      </c>
      <c r="E11" s="9">
        <v>234035</v>
      </c>
      <c r="F11" s="3" t="s">
        <v>11</v>
      </c>
      <c r="G11" s="3" t="s">
        <v>46</v>
      </c>
      <c r="H11" s="3" t="s">
        <v>47</v>
      </c>
      <c r="I11" s="3" t="s">
        <v>54</v>
      </c>
      <c r="J11" s="9">
        <f>48500+185500</f>
        <v>234000</v>
      </c>
      <c r="K11" s="5">
        <v>45449.541718252316</v>
      </c>
      <c r="L11" s="11"/>
      <c r="M11" s="12"/>
      <c r="N11" s="11"/>
    </row>
    <row r="12" spans="1:14" s="13" customFormat="1" ht="85.5" customHeight="1" x14ac:dyDescent="0.3">
      <c r="A12" s="4" t="s">
        <v>32</v>
      </c>
      <c r="B12" s="3" t="s">
        <v>33</v>
      </c>
      <c r="C12" s="3" t="s">
        <v>13</v>
      </c>
      <c r="D12" s="3" t="s">
        <v>12</v>
      </c>
      <c r="E12" s="9">
        <v>234000</v>
      </c>
      <c r="F12" s="3" t="s">
        <v>11</v>
      </c>
      <c r="G12" s="3" t="s">
        <v>18</v>
      </c>
      <c r="H12" s="3" t="s">
        <v>19</v>
      </c>
      <c r="I12" s="3" t="s">
        <v>54</v>
      </c>
      <c r="J12" s="9">
        <v>234000</v>
      </c>
      <c r="K12" s="5">
        <v>45449.585419016199</v>
      </c>
      <c r="L12" s="11"/>
      <c r="M12" s="12"/>
      <c r="N12" s="11"/>
    </row>
    <row r="13" spans="1:14" s="13" customFormat="1" ht="85.5" customHeight="1" x14ac:dyDescent="0.3">
      <c r="A13" s="4" t="s">
        <v>34</v>
      </c>
      <c r="B13" s="3" t="s">
        <v>35</v>
      </c>
      <c r="C13" s="3" t="s">
        <v>13</v>
      </c>
      <c r="D13" s="3" t="s">
        <v>12</v>
      </c>
      <c r="E13" s="9">
        <v>234000</v>
      </c>
      <c r="F13" s="3" t="s">
        <v>11</v>
      </c>
      <c r="G13" s="3" t="s">
        <v>18</v>
      </c>
      <c r="H13" s="3" t="s">
        <v>19</v>
      </c>
      <c r="I13" s="3" t="s">
        <v>53</v>
      </c>
      <c r="J13" s="9">
        <v>50378</v>
      </c>
      <c r="K13" s="5">
        <v>45453.542228275459</v>
      </c>
      <c r="L13" s="11"/>
      <c r="M13" s="12"/>
      <c r="N13" s="11"/>
    </row>
    <row r="14" spans="1:14" s="13" customFormat="1" ht="85.5" customHeight="1" x14ac:dyDescent="0.3">
      <c r="A14" s="4" t="s">
        <v>36</v>
      </c>
      <c r="B14" s="3" t="s">
        <v>37</v>
      </c>
      <c r="C14" s="3" t="s">
        <v>13</v>
      </c>
      <c r="D14" s="3" t="s">
        <v>12</v>
      </c>
      <c r="E14" s="9">
        <v>234000</v>
      </c>
      <c r="F14" s="3" t="s">
        <v>11</v>
      </c>
      <c r="G14" s="3" t="s">
        <v>48</v>
      </c>
      <c r="H14" s="3" t="s">
        <v>49</v>
      </c>
      <c r="I14" s="3" t="s">
        <v>55</v>
      </c>
      <c r="J14" s="9">
        <v>234000</v>
      </c>
      <c r="K14" s="5">
        <v>45456.628818437501</v>
      </c>
      <c r="L14" s="11"/>
      <c r="M14" s="12"/>
      <c r="N14" s="11"/>
    </row>
    <row r="15" spans="1:14" s="13" customFormat="1" ht="85.5" customHeight="1" x14ac:dyDescent="0.3">
      <c r="A15" s="4" t="s">
        <v>38</v>
      </c>
      <c r="B15" s="3" t="s">
        <v>39</v>
      </c>
      <c r="C15" s="3" t="s">
        <v>13</v>
      </c>
      <c r="D15" s="3" t="s">
        <v>12</v>
      </c>
      <c r="E15" s="9">
        <v>228000</v>
      </c>
      <c r="F15" s="3" t="s">
        <v>11</v>
      </c>
      <c r="G15" s="3" t="s">
        <v>18</v>
      </c>
      <c r="H15" s="3" t="s">
        <v>19</v>
      </c>
      <c r="I15" s="3" t="s">
        <v>56</v>
      </c>
      <c r="J15" s="9">
        <v>227150</v>
      </c>
      <c r="K15" s="5">
        <v>45464.459789930552</v>
      </c>
      <c r="L15" s="11"/>
      <c r="M15" s="12"/>
      <c r="N15" s="11"/>
    </row>
    <row r="16" spans="1:14" s="13" customFormat="1" ht="85.5" customHeight="1" thickBot="1" x14ac:dyDescent="0.35">
      <c r="A16" s="6" t="s">
        <v>40</v>
      </c>
      <c r="B16" s="7" t="s">
        <v>41</v>
      </c>
      <c r="C16" s="7" t="s">
        <v>13</v>
      </c>
      <c r="D16" s="7" t="s">
        <v>12</v>
      </c>
      <c r="E16" s="10">
        <v>143000</v>
      </c>
      <c r="F16" s="7" t="s">
        <v>11</v>
      </c>
      <c r="G16" s="7" t="s">
        <v>18</v>
      </c>
      <c r="H16" s="7" t="s">
        <v>19</v>
      </c>
      <c r="I16" s="7" t="s">
        <v>56</v>
      </c>
      <c r="J16" s="10">
        <v>142072</v>
      </c>
      <c r="K16" s="8">
        <v>45467.460998414354</v>
      </c>
      <c r="L16" s="11"/>
      <c r="M16" s="12"/>
      <c r="N16" s="11"/>
    </row>
    <row r="17" spans="1:11" ht="18.75" x14ac:dyDescent="0.3">
      <c r="A17" s="14"/>
      <c r="B17" s="14"/>
      <c r="C17" s="14"/>
      <c r="D17" s="14"/>
      <c r="E17" s="15"/>
      <c r="F17" s="15"/>
      <c r="G17" s="14"/>
      <c r="H17" s="14"/>
      <c r="I17" s="14"/>
      <c r="J17" s="15"/>
      <c r="K17" s="14"/>
    </row>
    <row r="18" spans="1:11" ht="18.75" x14ac:dyDescent="0.3">
      <c r="A18" s="14"/>
      <c r="B18" s="14"/>
      <c r="C18" s="14"/>
      <c r="D18" s="14"/>
      <c r="E18" s="15"/>
      <c r="F18" s="15"/>
      <c r="G18" s="14"/>
      <c r="H18" s="14"/>
      <c r="I18" s="14"/>
      <c r="J18" s="14"/>
      <c r="K18" s="14"/>
    </row>
    <row r="19" spans="1:11" ht="105.75" customHeight="1" x14ac:dyDescent="0.3">
      <c r="A19" s="14"/>
      <c r="B19" s="14"/>
      <c r="C19" s="14"/>
      <c r="D19" s="14"/>
      <c r="E19" s="15"/>
      <c r="F19" s="15"/>
      <c r="G19" s="14"/>
      <c r="H19" s="14"/>
      <c r="I19" s="14"/>
      <c r="J19" s="14"/>
      <c r="K19" s="14"/>
    </row>
    <row r="20" spans="1:11" ht="54" customHeight="1" x14ac:dyDescent="0.25">
      <c r="A20" s="28" t="s">
        <v>20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</row>
  </sheetData>
  <mergeCells count="4">
    <mergeCell ref="A2:K2"/>
    <mergeCell ref="A3:K3"/>
    <mergeCell ref="A4:K4"/>
    <mergeCell ref="A20:K20"/>
  </mergeCells>
  <pageMargins left="0.78740157480314965" right="0.78740157480314965" top="0.59055118110236227" bottom="0.70866141732283472" header="0.78740157480314965" footer="0.78740157480314965"/>
  <pageSetup scale="36" fitToHeight="0" orientation="landscape" r:id="rId1"/>
  <headerFooter>
    <oddFooter>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04E2B479DFD448AE0C9C92805B4070" ma:contentTypeVersion="14" ma:contentTypeDescription="Crear nuevo documento." ma:contentTypeScope="" ma:versionID="d3065911625e6d7a37b95a4496d3acc8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9cea093a911f77e46991c6eb294e6a67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00928e3-6a7f-4a91-a356-c2cfb85bf321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0356f3-83b3-42db-a4ea-d0e11b8bbdec">
      <Terms xmlns="http://schemas.microsoft.com/office/infopath/2007/PartnerControls"/>
    </lcf76f155ced4ddcb4097134ff3c332f>
    <TaxCatchAll xmlns="8dedfef6-c5ba-4a3e-af87-6a55fe94472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613198-AAFB-4984-8107-81D682580F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0356f3-83b3-42db-a4ea-d0e11b8bbdec"/>
    <ds:schemaRef ds:uri="8dedfef6-c5ba-4a3e-af87-6a55fe944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F6A671-51FE-4852-BB4C-04FDEFAF5725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8dedfef6-c5ba-4a3e-af87-6a55fe944720"/>
    <ds:schemaRef ds:uri="http://schemas.microsoft.com/office/infopath/2007/PartnerControls"/>
    <ds:schemaRef ds:uri="da0356f3-83b3-42db-a4ea-d0e11b8bbdec"/>
    <ds:schemaRef ds:uri="http://purl.org/dc/terms/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86D1421-A5D4-4F95-AC41-BA8A1FC208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m. pujals</dc:creator>
  <cp:lastModifiedBy>Miossottis Baez</cp:lastModifiedBy>
  <cp:lastPrinted>2024-07-01T18:32:28Z</cp:lastPrinted>
  <dcterms:created xsi:type="dcterms:W3CDTF">2021-08-04T18:04:25Z</dcterms:created>
  <dcterms:modified xsi:type="dcterms:W3CDTF">2024-07-01T18:38:02Z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0x010100C704E2B479DFD448AE0C9C92805B4070</vt:lpwstr>
  </property>
  <property fmtid="{D5CDD505-2E9C-101B-9397-08002B2CF9AE}" pid="3" name="MediaServiceImageTags">
    <vt:lpwstr/>
  </property>
</Properties>
</file>